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2020 Rev Prog Exp" sheetId="1" r:id="rId1"/>
  </sheets>
  <definedNames>
    <definedName name="_xlnm.Print_Area" localSheetId="0">'2020 Rev Prog Exp'!$A$1:$F$108</definedName>
    <definedName name="_xlnm.Print_Titles" localSheetId="0">'2020 Rev Prog Exp'!$1:$10</definedName>
  </definedNames>
  <calcPr fullCalcOnLoad="1"/>
</workbook>
</file>

<file path=xl/sharedStrings.xml><?xml version="1.0" encoding="utf-8"?>
<sst xmlns="http://schemas.openxmlformats.org/spreadsheetml/2006/main" count="103" uniqueCount="92">
  <si>
    <t>Performing Organization</t>
  </si>
  <si>
    <t>Production Expenses</t>
  </si>
  <si>
    <t>MTAB Grant Request</t>
  </si>
  <si>
    <t>Cash from Other Sources</t>
  </si>
  <si>
    <t>In-Kind Expenses</t>
  </si>
  <si>
    <t>Local Pefromer Fees / Stipends</t>
  </si>
  <si>
    <t>Out-of-town Performers</t>
  </si>
  <si>
    <t>Travel -- Air</t>
  </si>
  <si>
    <t>Travel -- Ground</t>
  </si>
  <si>
    <t>Hotel</t>
  </si>
  <si>
    <t>Per Diem</t>
  </si>
  <si>
    <t>Musicians (if not included above)</t>
  </si>
  <si>
    <t>Additional Expenses (itemize)</t>
  </si>
  <si>
    <t>TECHNICAL</t>
  </si>
  <si>
    <t>ARTISTS</t>
  </si>
  <si>
    <t>Rehearsal Hall Rental</t>
  </si>
  <si>
    <t>Stagehands (Miller)</t>
  </si>
  <si>
    <t>Stagehands (other)</t>
  </si>
  <si>
    <t>Stage Director / Manager</t>
  </si>
  <si>
    <t>Choreographer</t>
  </si>
  <si>
    <t>Lighting Designer</t>
  </si>
  <si>
    <t>Sound Designer</t>
  </si>
  <si>
    <t>Costume Designer</t>
  </si>
  <si>
    <t>Scenery &amp; Props</t>
  </si>
  <si>
    <t xml:space="preserve">Costumes </t>
  </si>
  <si>
    <t>Sound Equipment</t>
  </si>
  <si>
    <t>Musical Equipment</t>
  </si>
  <si>
    <t>Lighting Equipment</t>
  </si>
  <si>
    <t>MARKETING</t>
  </si>
  <si>
    <t>Newspaper</t>
  </si>
  <si>
    <t>Direct Mail</t>
  </si>
  <si>
    <t>Posters / Programs</t>
  </si>
  <si>
    <t>Radio</t>
  </si>
  <si>
    <t>Television</t>
  </si>
  <si>
    <t>Other (itemize)</t>
  </si>
  <si>
    <t>SECURITY &amp; INSURANCE</t>
  </si>
  <si>
    <t>Security (Miller)</t>
  </si>
  <si>
    <t>Security (other)</t>
  </si>
  <si>
    <t>Ushers</t>
  </si>
  <si>
    <t>Tickets</t>
  </si>
  <si>
    <t>Insurance</t>
  </si>
  <si>
    <t>OTHER (itemize)</t>
  </si>
  <si>
    <t>TOTAL Production Expenses</t>
  </si>
  <si>
    <t>EXPENSES</t>
  </si>
  <si>
    <t xml:space="preserve">Contact Name for Budget </t>
  </si>
  <si>
    <t>Questions</t>
  </si>
  <si>
    <t xml:space="preserve">Phone Number for Budget  </t>
  </si>
  <si>
    <t xml:space="preserve">Proposed Title of </t>
  </si>
  <si>
    <t>Performance(s)</t>
  </si>
  <si>
    <t xml:space="preserve">Proposed Performance </t>
  </si>
  <si>
    <t>Date(s)</t>
  </si>
  <si>
    <t>IN KIND</t>
  </si>
  <si>
    <t>TOTAL</t>
  </si>
  <si>
    <t>CASH</t>
  </si>
  <si>
    <t>% OF COST</t>
  </si>
  <si>
    <t>MTAB GRANT REQUEST</t>
  </si>
  <si>
    <t xml:space="preserve">MTAB Grant Award will not exceed </t>
  </si>
  <si>
    <t>50% of total production costs.</t>
  </si>
  <si>
    <t>MTAB grant award will not apply to festival activities that do not take place on the MOT stage facilities</t>
  </si>
  <si>
    <t>.</t>
  </si>
  <si>
    <t>PROJECTED IN-KIND CONTRIBUTIONS</t>
  </si>
  <si>
    <t>TOTAL PROJECTED INCOME</t>
  </si>
  <si>
    <t>STAFF</t>
  </si>
  <si>
    <t>OFFICE</t>
  </si>
  <si>
    <t xml:space="preserve">   Telephone</t>
  </si>
  <si>
    <t>SPACE RENTAL</t>
  </si>
  <si>
    <t xml:space="preserve">   Office / Meeting Rooms</t>
  </si>
  <si>
    <t xml:space="preserve">   Storage</t>
  </si>
  <si>
    <t>TOTAL Administrative Expenses</t>
  </si>
  <si>
    <t xml:space="preserve">   Administrative Staff</t>
  </si>
  <si>
    <t xml:space="preserve">   Accounting</t>
  </si>
  <si>
    <t xml:space="preserve">   Development</t>
  </si>
  <si>
    <t xml:space="preserve">   Marketing</t>
  </si>
  <si>
    <t xml:space="preserve">   Staff Travel</t>
  </si>
  <si>
    <t xml:space="preserve">   Supplies </t>
  </si>
  <si>
    <t xml:space="preserve">   Postage</t>
  </si>
  <si>
    <t xml:space="preserve">   Copies</t>
  </si>
  <si>
    <t>TOTAL Production + Administrative Expenses</t>
  </si>
  <si>
    <t>Theatre Rental (Miller)</t>
  </si>
  <si>
    <t>Internet/E-Mail</t>
  </si>
  <si>
    <t>Photo &amp; Video (pre-production only)</t>
  </si>
  <si>
    <t>Must be at least 50% of Grant Request</t>
  </si>
  <si>
    <t>In-kind may not exceed 50% of total match requirement.</t>
  </si>
  <si>
    <t>TEST</t>
  </si>
  <si>
    <t>PROJECTED CASH  RAISED FROM OTHER SOURCES</t>
  </si>
  <si>
    <t>***DO NOT ENTER AMOUNTS OR PERCENTAGES BELOW - CALCULATED CELLS***</t>
  </si>
  <si>
    <t>Date</t>
  </si>
  <si>
    <t>Signed</t>
  </si>
  <si>
    <t>Printed Name</t>
  </si>
  <si>
    <t>Administrative Expenses</t>
  </si>
  <si>
    <t>Miller Theatre Advisory Board, Inc.</t>
  </si>
  <si>
    <t>2020 Revised Program Expenses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</si>
</sst>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10" fontId="0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3" fontId="0" fillId="0" borderId="13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0" fontId="0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65" fontId="2" fillId="0" borderId="21" xfId="0" applyNumberFormat="1" applyFont="1" applyBorder="1" applyAlignment="1">
      <alignment horizontal="center" wrapText="1"/>
    </xf>
    <xf numFmtId="0" fontId="2" fillId="0" borderId="19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7109375" style="1" customWidth="1"/>
    <col min="2" max="4" width="20.7109375" style="1" customWidth="1"/>
    <col min="5" max="16384" width="9.140625" style="1" customWidth="1"/>
  </cols>
  <sheetData>
    <row r="1" spans="1:6" ht="12.75">
      <c r="A1" s="53" t="s">
        <v>90</v>
      </c>
      <c r="B1" s="53"/>
      <c r="C1" s="53"/>
      <c r="D1" s="53"/>
      <c r="E1" s="15"/>
      <c r="F1" s="15"/>
    </row>
    <row r="2" spans="1:6" ht="12.75">
      <c r="A2" s="53" t="s">
        <v>91</v>
      </c>
      <c r="B2" s="53"/>
      <c r="C2" s="53"/>
      <c r="D2" s="53"/>
      <c r="E2" s="15"/>
      <c r="F2" s="15"/>
    </row>
    <row r="3" spans="1:6" ht="12.75">
      <c r="A3" s="14"/>
      <c r="B3" s="15"/>
      <c r="C3" s="15"/>
      <c r="D3" s="15"/>
      <c r="E3" s="15"/>
      <c r="F3" s="15"/>
    </row>
    <row r="4" spans="1:6" ht="12.75">
      <c r="A4" s="14"/>
      <c r="B4" s="15"/>
      <c r="C4" s="15"/>
      <c r="D4" s="15"/>
      <c r="E4" s="15"/>
      <c r="F4" s="15"/>
    </row>
    <row r="5" spans="1:6" ht="12.75">
      <c r="A5" s="16" t="s">
        <v>0</v>
      </c>
      <c r="B5" s="17"/>
      <c r="C5" s="17"/>
      <c r="D5" s="18"/>
      <c r="E5" s="15"/>
      <c r="F5" s="15"/>
    </row>
    <row r="6" spans="1:6" ht="12.75">
      <c r="A6" s="19" t="s">
        <v>47</v>
      </c>
      <c r="B6" s="20"/>
      <c r="C6" s="19" t="s">
        <v>44</v>
      </c>
      <c r="D6" s="20"/>
      <c r="E6" s="15"/>
      <c r="F6" s="15"/>
    </row>
    <row r="7" spans="1:6" ht="12.75">
      <c r="A7" s="21" t="s">
        <v>48</v>
      </c>
      <c r="B7" s="22"/>
      <c r="C7" s="21" t="s">
        <v>45</v>
      </c>
      <c r="D7" s="22"/>
      <c r="E7" s="15"/>
      <c r="F7" s="15"/>
    </row>
    <row r="8" spans="1:6" ht="12.75">
      <c r="A8" s="19" t="s">
        <v>49</v>
      </c>
      <c r="B8" s="20"/>
      <c r="C8" s="19" t="s">
        <v>46</v>
      </c>
      <c r="D8" s="20"/>
      <c r="E8" s="15"/>
      <c r="F8" s="15"/>
    </row>
    <row r="9" spans="1:6" ht="12.75">
      <c r="A9" s="21" t="s">
        <v>50</v>
      </c>
      <c r="B9" s="22"/>
      <c r="C9" s="21" t="s">
        <v>45</v>
      </c>
      <c r="D9" s="22"/>
      <c r="E9" s="15"/>
      <c r="F9" s="15"/>
    </row>
    <row r="10" spans="1:6" ht="13.5" thickBot="1">
      <c r="A10" s="53" t="s">
        <v>43</v>
      </c>
      <c r="B10" s="53"/>
      <c r="C10" s="53"/>
      <c r="D10" s="53"/>
      <c r="E10" s="15"/>
      <c r="F10" s="15"/>
    </row>
    <row r="11" spans="1:6" ht="13.5" thickBot="1">
      <c r="A11" s="2" t="s">
        <v>1</v>
      </c>
      <c r="B11" s="3" t="s">
        <v>2</v>
      </c>
      <c r="C11" s="4" t="s">
        <v>3</v>
      </c>
      <c r="D11" s="4" t="s">
        <v>4</v>
      </c>
      <c r="E11" s="15"/>
      <c r="F11" s="15"/>
    </row>
    <row r="12" spans="1:6" ht="12.75">
      <c r="A12" s="23" t="s">
        <v>14</v>
      </c>
      <c r="B12" s="24"/>
      <c r="C12" s="25"/>
      <c r="D12" s="25"/>
      <c r="E12" s="15"/>
      <c r="F12" s="15"/>
    </row>
    <row r="13" spans="1:6" ht="12.75">
      <c r="A13" s="26" t="s">
        <v>5</v>
      </c>
      <c r="B13" s="16"/>
      <c r="C13" s="27"/>
      <c r="D13" s="27"/>
      <c r="E13" s="15"/>
      <c r="F13" s="15"/>
    </row>
    <row r="14" spans="1:6" ht="12.75">
      <c r="A14" s="26" t="s">
        <v>6</v>
      </c>
      <c r="B14" s="16"/>
      <c r="C14" s="27"/>
      <c r="D14" s="27"/>
      <c r="E14" s="15"/>
      <c r="F14" s="15"/>
    </row>
    <row r="15" spans="1:6" ht="12.75">
      <c r="A15" s="26" t="s">
        <v>7</v>
      </c>
      <c r="B15" s="16"/>
      <c r="C15" s="27"/>
      <c r="D15" s="27"/>
      <c r="E15" s="15"/>
      <c r="F15" s="15"/>
    </row>
    <row r="16" spans="1:6" ht="12.75">
      <c r="A16" s="26" t="s">
        <v>8</v>
      </c>
      <c r="B16" s="16"/>
      <c r="C16" s="27"/>
      <c r="D16" s="27"/>
      <c r="E16" s="15"/>
      <c r="F16" s="15"/>
    </row>
    <row r="17" spans="1:6" ht="12.75">
      <c r="A17" s="26" t="s">
        <v>9</v>
      </c>
      <c r="B17" s="16"/>
      <c r="C17" s="27"/>
      <c r="D17" s="27"/>
      <c r="E17" s="15"/>
      <c r="F17" s="15"/>
    </row>
    <row r="18" spans="1:6" ht="12.75">
      <c r="A18" s="26" t="s">
        <v>10</v>
      </c>
      <c r="B18" s="16"/>
      <c r="C18" s="27"/>
      <c r="D18" s="27"/>
      <c r="E18" s="15"/>
      <c r="F18" s="15"/>
    </row>
    <row r="19" spans="1:6" ht="12.75">
      <c r="A19" s="26" t="s">
        <v>11</v>
      </c>
      <c r="B19" s="16"/>
      <c r="C19" s="27"/>
      <c r="D19" s="27"/>
      <c r="E19" s="15"/>
      <c r="F19" s="15"/>
    </row>
    <row r="20" spans="1:6" ht="12.75">
      <c r="A20" s="26" t="s">
        <v>12</v>
      </c>
      <c r="B20" s="16"/>
      <c r="C20" s="27"/>
      <c r="D20" s="27"/>
      <c r="E20" s="15"/>
      <c r="F20" s="15"/>
    </row>
    <row r="21" spans="1:6" ht="12.75">
      <c r="A21" s="26"/>
      <c r="B21" s="16"/>
      <c r="C21" s="27"/>
      <c r="D21" s="27"/>
      <c r="E21" s="15"/>
      <c r="F21" s="15"/>
    </row>
    <row r="22" spans="1:6" ht="12.75">
      <c r="A22" s="28" t="s">
        <v>13</v>
      </c>
      <c r="B22" s="29"/>
      <c r="C22" s="30"/>
      <c r="D22" s="30"/>
      <c r="E22" s="15"/>
      <c r="F22" s="15"/>
    </row>
    <row r="23" spans="1:6" ht="12.75">
      <c r="A23" s="26" t="s">
        <v>78</v>
      </c>
      <c r="B23" s="16"/>
      <c r="C23" s="31"/>
      <c r="D23" s="31"/>
      <c r="E23" s="15"/>
      <c r="F23" s="15"/>
    </row>
    <row r="24" spans="1:6" ht="12.75">
      <c r="A24" s="26" t="s">
        <v>15</v>
      </c>
      <c r="B24" s="16"/>
      <c r="C24" s="27"/>
      <c r="D24" s="27"/>
      <c r="E24" s="15"/>
      <c r="F24" s="15"/>
    </row>
    <row r="25" spans="1:6" ht="12.75">
      <c r="A25" s="26" t="s">
        <v>16</v>
      </c>
      <c r="B25" s="16"/>
      <c r="C25" s="31"/>
      <c r="D25" s="31"/>
      <c r="E25" s="15"/>
      <c r="F25" s="15"/>
    </row>
    <row r="26" spans="1:6" ht="12.75">
      <c r="A26" s="26" t="s">
        <v>17</v>
      </c>
      <c r="B26" s="16"/>
      <c r="C26" s="27"/>
      <c r="D26" s="27"/>
      <c r="E26" s="15"/>
      <c r="F26" s="15"/>
    </row>
    <row r="27" spans="1:6" ht="12.75">
      <c r="A27" s="26" t="s">
        <v>18</v>
      </c>
      <c r="B27" s="16"/>
      <c r="C27" s="27"/>
      <c r="D27" s="27"/>
      <c r="E27" s="15"/>
      <c r="F27" s="15"/>
    </row>
    <row r="28" spans="1:6" ht="12.75">
      <c r="A28" s="26" t="s">
        <v>19</v>
      </c>
      <c r="B28" s="16"/>
      <c r="C28" s="27"/>
      <c r="D28" s="27"/>
      <c r="E28" s="15"/>
      <c r="F28" s="15"/>
    </row>
    <row r="29" spans="1:6" ht="12.75">
      <c r="A29" s="26" t="s">
        <v>20</v>
      </c>
      <c r="B29" s="16"/>
      <c r="C29" s="27"/>
      <c r="D29" s="27"/>
      <c r="E29" s="15"/>
      <c r="F29" s="15"/>
    </row>
    <row r="30" spans="1:6" ht="12.75">
      <c r="A30" s="26" t="s">
        <v>21</v>
      </c>
      <c r="B30" s="16"/>
      <c r="C30" s="27"/>
      <c r="D30" s="27"/>
      <c r="E30" s="15"/>
      <c r="F30" s="15"/>
    </row>
    <row r="31" spans="1:6" ht="12.75">
      <c r="A31" s="26" t="s">
        <v>22</v>
      </c>
      <c r="B31" s="16"/>
      <c r="C31" s="27"/>
      <c r="D31" s="27"/>
      <c r="E31" s="15"/>
      <c r="F31" s="15"/>
    </row>
    <row r="32" spans="1:6" ht="12.75">
      <c r="A32" s="26" t="s">
        <v>23</v>
      </c>
      <c r="B32" s="16"/>
      <c r="C32" s="27"/>
      <c r="D32" s="27"/>
      <c r="E32" s="15"/>
      <c r="F32" s="15"/>
    </row>
    <row r="33" spans="1:6" ht="12.75">
      <c r="A33" s="26" t="s">
        <v>24</v>
      </c>
      <c r="B33" s="16"/>
      <c r="C33" s="27"/>
      <c r="D33" s="27"/>
      <c r="E33" s="15"/>
      <c r="F33" s="15"/>
    </row>
    <row r="34" spans="1:6" ht="12.75">
      <c r="A34" s="26" t="s">
        <v>25</v>
      </c>
      <c r="B34" s="16"/>
      <c r="C34" s="27"/>
      <c r="D34" s="27"/>
      <c r="E34" s="15"/>
      <c r="F34" s="15"/>
    </row>
    <row r="35" spans="1:6" ht="12.75">
      <c r="A35" s="26" t="s">
        <v>26</v>
      </c>
      <c r="B35" s="16"/>
      <c r="C35" s="27"/>
      <c r="D35" s="27"/>
      <c r="E35" s="15"/>
      <c r="F35" s="15"/>
    </row>
    <row r="36" spans="1:6" ht="12.75">
      <c r="A36" s="26" t="s">
        <v>27</v>
      </c>
      <c r="B36" s="16"/>
      <c r="C36" s="27"/>
      <c r="D36" s="27"/>
      <c r="E36" s="15"/>
      <c r="F36" s="15"/>
    </row>
    <row r="37" spans="1:6" ht="12.75">
      <c r="A37" s="26"/>
      <c r="B37" s="16"/>
      <c r="C37" s="27"/>
      <c r="D37" s="27"/>
      <c r="E37" s="15"/>
      <c r="F37" s="15"/>
    </row>
    <row r="38" spans="1:6" ht="12.75">
      <c r="A38" s="28" t="s">
        <v>28</v>
      </c>
      <c r="B38" s="29"/>
      <c r="C38" s="30"/>
      <c r="D38" s="30"/>
      <c r="E38" s="15"/>
      <c r="F38" s="15"/>
    </row>
    <row r="39" spans="1:6" ht="12.75">
      <c r="A39" s="26" t="s">
        <v>29</v>
      </c>
      <c r="B39" s="16"/>
      <c r="C39" s="27"/>
      <c r="D39" s="27"/>
      <c r="E39" s="15"/>
      <c r="F39" s="15"/>
    </row>
    <row r="40" spans="1:6" ht="12.75">
      <c r="A40" s="26" t="s">
        <v>30</v>
      </c>
      <c r="B40" s="16"/>
      <c r="C40" s="27"/>
      <c r="D40" s="27"/>
      <c r="E40" s="15"/>
      <c r="F40" s="15"/>
    </row>
    <row r="41" spans="1:6" ht="12.75">
      <c r="A41" s="26" t="s">
        <v>31</v>
      </c>
      <c r="B41" s="16"/>
      <c r="C41" s="27"/>
      <c r="D41" s="27"/>
      <c r="E41" s="15"/>
      <c r="F41" s="15"/>
    </row>
    <row r="42" spans="1:6" ht="12.75">
      <c r="A42" s="26" t="s">
        <v>32</v>
      </c>
      <c r="B42" s="16"/>
      <c r="C42" s="27"/>
      <c r="D42" s="27"/>
      <c r="E42" s="15"/>
      <c r="F42" s="15"/>
    </row>
    <row r="43" spans="1:6" ht="12.75">
      <c r="A43" s="26" t="s">
        <v>33</v>
      </c>
      <c r="B43" s="16"/>
      <c r="C43" s="27"/>
      <c r="D43" s="27"/>
      <c r="E43" s="15"/>
      <c r="F43" s="15"/>
    </row>
    <row r="44" spans="1:6" ht="12.75">
      <c r="A44" s="26" t="s">
        <v>79</v>
      </c>
      <c r="B44" s="16"/>
      <c r="C44" s="27"/>
      <c r="D44" s="27"/>
      <c r="E44" s="15"/>
      <c r="F44" s="15"/>
    </row>
    <row r="45" spans="1:6" ht="12.75">
      <c r="A45" s="26" t="s">
        <v>80</v>
      </c>
      <c r="B45" s="16"/>
      <c r="C45" s="27"/>
      <c r="D45" s="27"/>
      <c r="E45" s="15"/>
      <c r="F45" s="15"/>
    </row>
    <row r="46" spans="1:6" ht="12.75">
      <c r="A46" s="26" t="s">
        <v>34</v>
      </c>
      <c r="B46" s="16"/>
      <c r="C46" s="27"/>
      <c r="D46" s="27"/>
      <c r="E46" s="15"/>
      <c r="F46" s="15"/>
    </row>
    <row r="47" spans="1:6" ht="12.75">
      <c r="A47" s="26"/>
      <c r="B47" s="16"/>
      <c r="C47" s="27"/>
      <c r="D47" s="27"/>
      <c r="E47" s="15"/>
      <c r="F47" s="15"/>
    </row>
    <row r="48" spans="1:6" ht="12.75">
      <c r="A48" s="28" t="s">
        <v>35</v>
      </c>
      <c r="B48" s="29"/>
      <c r="C48" s="30"/>
      <c r="D48" s="30"/>
      <c r="E48" s="15"/>
      <c r="F48" s="15"/>
    </row>
    <row r="49" spans="1:6" ht="12.75">
      <c r="A49" s="26" t="s">
        <v>36</v>
      </c>
      <c r="B49" s="16"/>
      <c r="C49" s="31"/>
      <c r="D49" s="31"/>
      <c r="E49" s="15"/>
      <c r="F49" s="15"/>
    </row>
    <row r="50" spans="1:6" ht="12.75">
      <c r="A50" s="26" t="s">
        <v>37</v>
      </c>
      <c r="B50" s="16"/>
      <c r="C50" s="27"/>
      <c r="D50" s="27"/>
      <c r="E50" s="15"/>
      <c r="F50" s="15"/>
    </row>
    <row r="51" spans="1:6" ht="12.75">
      <c r="A51" s="26" t="s">
        <v>38</v>
      </c>
      <c r="B51" s="16"/>
      <c r="C51" s="27"/>
      <c r="D51" s="27"/>
      <c r="E51" s="15"/>
      <c r="F51" s="15"/>
    </row>
    <row r="52" spans="1:6" ht="12.75">
      <c r="A52" s="26" t="s">
        <v>39</v>
      </c>
      <c r="B52" s="16"/>
      <c r="C52" s="31"/>
      <c r="D52" s="31"/>
      <c r="E52" s="15"/>
      <c r="F52" s="15"/>
    </row>
    <row r="53" spans="1:6" ht="12.75">
      <c r="A53" s="26" t="s">
        <v>40</v>
      </c>
      <c r="B53" s="16"/>
      <c r="C53" s="27"/>
      <c r="D53" s="27"/>
      <c r="E53" s="15"/>
      <c r="F53" s="15"/>
    </row>
    <row r="54" spans="1:6" ht="12.75">
      <c r="A54" s="26"/>
      <c r="B54" s="16"/>
      <c r="C54" s="27"/>
      <c r="D54" s="27"/>
      <c r="E54" s="15"/>
      <c r="F54" s="15"/>
    </row>
    <row r="55" spans="1:6" ht="12.75">
      <c r="A55" s="26" t="s">
        <v>41</v>
      </c>
      <c r="B55" s="29"/>
      <c r="C55" s="30"/>
      <c r="D55" s="30"/>
      <c r="E55" s="15"/>
      <c r="F55" s="15"/>
    </row>
    <row r="56" spans="1:6" ht="12.75">
      <c r="A56" s="26"/>
      <c r="B56" s="16"/>
      <c r="C56" s="27"/>
      <c r="D56" s="27"/>
      <c r="E56" s="15"/>
      <c r="F56" s="15"/>
    </row>
    <row r="57" spans="1:6" ht="13.5" thickBot="1">
      <c r="A57" s="32"/>
      <c r="B57" s="19"/>
      <c r="C57" s="33"/>
      <c r="D57" s="33"/>
      <c r="E57" s="15"/>
      <c r="F57" s="15"/>
    </row>
    <row r="58" spans="1:6" ht="13.5" thickBot="1">
      <c r="A58" s="34" t="s">
        <v>42</v>
      </c>
      <c r="B58" s="35">
        <f>SUM(B13:B57)</f>
        <v>0</v>
      </c>
      <c r="C58" s="35">
        <f>SUM(C13:C57)</f>
        <v>0</v>
      </c>
      <c r="D58" s="26">
        <f>SUM(D13:D57)</f>
        <v>0</v>
      </c>
      <c r="E58" s="15"/>
      <c r="F58" s="15"/>
    </row>
    <row r="59" spans="1:6" ht="12.75">
      <c r="A59" s="15"/>
      <c r="B59" s="15"/>
      <c r="C59" s="15"/>
      <c r="D59" s="15"/>
      <c r="E59" s="15"/>
      <c r="F59" s="15"/>
    </row>
    <row r="60" spans="1:6" ht="12.75">
      <c r="A60" s="14"/>
      <c r="B60" s="15"/>
      <c r="C60" s="15"/>
      <c r="D60" s="15"/>
      <c r="E60" s="15"/>
      <c r="F60" s="15"/>
    </row>
    <row r="61" spans="1:6" ht="13.5" thickBot="1">
      <c r="A61" s="14"/>
      <c r="B61" s="15"/>
      <c r="C61" s="15"/>
      <c r="D61" s="15"/>
      <c r="E61" s="15"/>
      <c r="F61" s="15"/>
    </row>
    <row r="62" spans="1:6" ht="13.5" thickBot="1">
      <c r="A62" s="2" t="s">
        <v>89</v>
      </c>
      <c r="B62" s="3" t="s">
        <v>2</v>
      </c>
      <c r="C62" s="4" t="s">
        <v>3</v>
      </c>
      <c r="D62" s="4" t="s">
        <v>4</v>
      </c>
      <c r="E62" s="15"/>
      <c r="F62" s="15"/>
    </row>
    <row r="63" spans="1:6" ht="12.75">
      <c r="A63" s="23" t="s">
        <v>62</v>
      </c>
      <c r="B63" s="24"/>
      <c r="C63" s="25"/>
      <c r="D63" s="25"/>
      <c r="E63" s="15"/>
      <c r="F63" s="15"/>
    </row>
    <row r="64" spans="1:6" ht="12.75">
      <c r="A64" s="26" t="s">
        <v>69</v>
      </c>
      <c r="B64" s="16"/>
      <c r="C64" s="27"/>
      <c r="D64" s="27"/>
      <c r="E64" s="15"/>
      <c r="F64" s="15"/>
    </row>
    <row r="65" spans="1:6" ht="12.75">
      <c r="A65" s="26" t="s">
        <v>70</v>
      </c>
      <c r="B65" s="16"/>
      <c r="C65" s="27"/>
      <c r="D65" s="27"/>
      <c r="E65" s="15"/>
      <c r="F65" s="15"/>
    </row>
    <row r="66" spans="1:6" ht="12.75">
      <c r="A66" s="26" t="s">
        <v>71</v>
      </c>
      <c r="B66" s="16"/>
      <c r="C66" s="27"/>
      <c r="D66" s="27"/>
      <c r="E66" s="15"/>
      <c r="F66" s="15"/>
    </row>
    <row r="67" spans="1:6" ht="12.75">
      <c r="A67" s="26" t="s">
        <v>72</v>
      </c>
      <c r="B67" s="16"/>
      <c r="C67" s="27"/>
      <c r="D67" s="27"/>
      <c r="E67" s="15"/>
      <c r="F67" s="15"/>
    </row>
    <row r="68" spans="1:6" ht="12.75">
      <c r="A68" s="26" t="s">
        <v>73</v>
      </c>
      <c r="B68" s="16"/>
      <c r="C68" s="27"/>
      <c r="D68" s="27"/>
      <c r="E68" s="15"/>
      <c r="F68" s="15"/>
    </row>
    <row r="69" spans="1:6" ht="12.75">
      <c r="A69" s="28" t="s">
        <v>63</v>
      </c>
      <c r="B69" s="29"/>
      <c r="C69" s="30"/>
      <c r="D69" s="30"/>
      <c r="E69" s="15"/>
      <c r="F69" s="15"/>
    </row>
    <row r="70" spans="1:6" ht="12.75">
      <c r="A70" s="26" t="s">
        <v>74</v>
      </c>
      <c r="B70" s="16"/>
      <c r="C70" s="27"/>
      <c r="D70" s="27"/>
      <c r="E70" s="15"/>
      <c r="F70" s="15"/>
    </row>
    <row r="71" spans="1:6" ht="12.75">
      <c r="A71" s="26" t="s">
        <v>75</v>
      </c>
      <c r="B71" s="16"/>
      <c r="C71" s="27"/>
      <c r="D71" s="27"/>
      <c r="E71" s="15"/>
      <c r="F71" s="15"/>
    </row>
    <row r="72" spans="1:6" ht="12.75">
      <c r="A72" s="26" t="s">
        <v>76</v>
      </c>
      <c r="B72" s="16"/>
      <c r="C72" s="27"/>
      <c r="D72" s="27"/>
      <c r="E72" s="15"/>
      <c r="F72" s="15"/>
    </row>
    <row r="73" spans="1:6" ht="12.75">
      <c r="A73" s="26" t="s">
        <v>64</v>
      </c>
      <c r="B73" s="16"/>
      <c r="C73" s="27"/>
      <c r="D73" s="27"/>
      <c r="E73" s="15"/>
      <c r="F73" s="15"/>
    </row>
    <row r="74" spans="1:6" ht="12.75">
      <c r="A74" s="28" t="s">
        <v>65</v>
      </c>
      <c r="B74" s="29"/>
      <c r="C74" s="30"/>
      <c r="D74" s="30"/>
      <c r="E74" s="15"/>
      <c r="F74" s="15"/>
    </row>
    <row r="75" spans="1:6" ht="12.75">
      <c r="A75" s="26" t="s">
        <v>66</v>
      </c>
      <c r="B75" s="16"/>
      <c r="C75" s="27"/>
      <c r="D75" s="27"/>
      <c r="E75" s="15"/>
      <c r="F75" s="15"/>
    </row>
    <row r="76" spans="1:6" ht="12.75">
      <c r="A76" s="26" t="s">
        <v>67</v>
      </c>
      <c r="B76" s="16"/>
      <c r="C76" s="27"/>
      <c r="D76" s="36"/>
      <c r="E76" s="15"/>
      <c r="F76" s="15"/>
    </row>
    <row r="77" spans="1:6" ht="12.75">
      <c r="A77" s="16" t="s">
        <v>41</v>
      </c>
      <c r="B77" s="37"/>
      <c r="C77" s="37"/>
      <c r="D77" s="37"/>
      <c r="E77" s="15"/>
      <c r="F77" s="15"/>
    </row>
    <row r="78" spans="1:6" ht="13.5" thickBot="1">
      <c r="A78" s="38"/>
      <c r="B78" s="26"/>
      <c r="C78" s="26"/>
      <c r="D78" s="26"/>
      <c r="E78" s="15"/>
      <c r="F78" s="15"/>
    </row>
    <row r="79" spans="1:6" ht="13.5" thickBot="1">
      <c r="A79" s="34" t="s">
        <v>68</v>
      </c>
      <c r="B79" s="39">
        <f>SUM(B64:B78)</f>
        <v>0</v>
      </c>
      <c r="C79" s="39">
        <f>SUM(C64:C78)</f>
        <v>0</v>
      </c>
      <c r="D79" s="40">
        <f>SUM(D64:D78)</f>
        <v>0</v>
      </c>
      <c r="E79" s="15"/>
      <c r="F79" s="15"/>
    </row>
    <row r="80" spans="1:6" ht="25.5">
      <c r="A80" s="41" t="s">
        <v>77</v>
      </c>
      <c r="B80" s="42">
        <f>SUM(B58+B79)</f>
        <v>0</v>
      </c>
      <c r="C80" s="42">
        <f>SUM(C58+C79)</f>
        <v>0</v>
      </c>
      <c r="D80" s="43">
        <f>SUM(D58+D79)</f>
        <v>0</v>
      </c>
      <c r="E80" s="15"/>
      <c r="F80" s="15"/>
    </row>
    <row r="81" spans="1:6" ht="12.75">
      <c r="A81" s="44"/>
      <c r="B81" s="38"/>
      <c r="C81" s="38"/>
      <c r="D81" s="38"/>
      <c r="E81" s="15"/>
      <c r="F81" s="15"/>
    </row>
    <row r="82" spans="1:6" ht="12.75">
      <c r="A82" s="15"/>
      <c r="B82" s="15"/>
      <c r="C82" s="15"/>
      <c r="D82" s="15"/>
      <c r="E82" s="15"/>
      <c r="F82" s="15"/>
    </row>
    <row r="83" spans="1:6" ht="12.75">
      <c r="A83" s="50" t="s">
        <v>85</v>
      </c>
      <c r="B83" s="45"/>
      <c r="C83" s="45"/>
      <c r="D83" s="45"/>
      <c r="E83" s="45"/>
      <c r="F83" s="45"/>
    </row>
    <row r="84" spans="1:6" ht="25.5">
      <c r="A84" s="5"/>
      <c r="B84" s="46"/>
      <c r="C84" s="6"/>
      <c r="D84" s="7" t="s">
        <v>53</v>
      </c>
      <c r="E84" s="7" t="s">
        <v>83</v>
      </c>
      <c r="F84" s="7" t="s">
        <v>54</v>
      </c>
    </row>
    <row r="85" spans="1:6" ht="12.75">
      <c r="A85" s="54" t="s">
        <v>55</v>
      </c>
      <c r="B85" s="55"/>
      <c r="C85" s="45"/>
      <c r="D85" s="11">
        <f>(B80)</f>
        <v>0</v>
      </c>
      <c r="E85" s="8" t="str">
        <f>IF(B80&lt;=SUM(B58:D58)*0.5,"PASS","FAIL")</f>
        <v>PASS</v>
      </c>
      <c r="F85" s="8" t="e">
        <f>SUM(D85/SUM(B80:D80))</f>
        <v>#DIV/0!</v>
      </c>
    </row>
    <row r="86" spans="1:6" ht="12.75">
      <c r="A86" s="61" t="s">
        <v>56</v>
      </c>
      <c r="B86" s="57"/>
      <c r="C86" s="62"/>
      <c r="D86" s="52"/>
      <c r="E86" s="52"/>
      <c r="F86" s="52"/>
    </row>
    <row r="87" spans="1:6" ht="12.75">
      <c r="A87" s="56" t="s">
        <v>57</v>
      </c>
      <c r="B87" s="57"/>
      <c r="C87" s="62"/>
      <c r="D87" s="52"/>
      <c r="E87" s="52"/>
      <c r="F87" s="52"/>
    </row>
    <row r="88" spans="1:6" ht="27.75" customHeight="1">
      <c r="A88" s="58" t="s">
        <v>58</v>
      </c>
      <c r="B88" s="57"/>
      <c r="C88" s="62"/>
      <c r="D88" s="52"/>
      <c r="E88" s="52"/>
      <c r="F88" s="52"/>
    </row>
    <row r="89" spans="1:6" ht="25.5">
      <c r="A89" s="10" t="s">
        <v>59</v>
      </c>
      <c r="B89" s="46"/>
      <c r="C89" s="6"/>
      <c r="D89" s="7" t="s">
        <v>53</v>
      </c>
      <c r="E89" s="7" t="s">
        <v>83</v>
      </c>
      <c r="F89" s="7" t="s">
        <v>54</v>
      </c>
    </row>
    <row r="90" spans="1:6" ht="12.75">
      <c r="A90" s="54" t="s">
        <v>84</v>
      </c>
      <c r="B90" s="55"/>
      <c r="C90" s="45"/>
      <c r="D90" s="11">
        <f>(C80)</f>
        <v>0</v>
      </c>
      <c r="E90" s="8" t="str">
        <f>IF(C80&gt;B80*0.5,"PASS","FAIL")</f>
        <v>FAIL</v>
      </c>
      <c r="F90" s="8" t="e">
        <f>SUM(D90/SUM(B80:D80))</f>
        <v>#DIV/0!</v>
      </c>
    </row>
    <row r="91" spans="1:6" ht="12.75">
      <c r="A91" s="61" t="s">
        <v>81</v>
      </c>
      <c r="B91" s="57"/>
      <c r="C91" s="5"/>
      <c r="D91" s="9"/>
      <c r="E91" s="9"/>
      <c r="F91" s="9"/>
    </row>
    <row r="92" spans="1:6" ht="25.5">
      <c r="A92" s="5"/>
      <c r="B92" s="46"/>
      <c r="C92" s="6"/>
      <c r="D92" s="7" t="s">
        <v>51</v>
      </c>
      <c r="E92" s="7" t="s">
        <v>83</v>
      </c>
      <c r="F92" s="7" t="s">
        <v>54</v>
      </c>
    </row>
    <row r="93" spans="1:6" ht="12.75">
      <c r="A93" s="54" t="s">
        <v>60</v>
      </c>
      <c r="B93" s="55"/>
      <c r="C93" s="45"/>
      <c r="D93" s="11">
        <f>(D80)</f>
        <v>0</v>
      </c>
      <c r="E93" s="8" t="str">
        <f>IF(C80&lt;(B80*0.5),"FAIL","PASS")</f>
        <v>PASS</v>
      </c>
      <c r="F93" s="8" t="e">
        <f>SUM(D93/SUM(B80:D80))</f>
        <v>#DIV/0!</v>
      </c>
    </row>
    <row r="94" spans="1:6" ht="12.75">
      <c r="A94" s="59" t="s">
        <v>82</v>
      </c>
      <c r="B94" s="60"/>
      <c r="C94" s="5"/>
      <c r="D94" s="9"/>
      <c r="E94" s="9"/>
      <c r="F94" s="9"/>
    </row>
    <row r="95" spans="1:6" ht="25.5">
      <c r="A95" s="47"/>
      <c r="B95" s="48"/>
      <c r="C95" s="6"/>
      <c r="D95" s="7" t="s">
        <v>52</v>
      </c>
      <c r="E95" s="12"/>
      <c r="F95" s="7" t="s">
        <v>54</v>
      </c>
    </row>
    <row r="96" spans="1:6" ht="12.75">
      <c r="A96" s="54" t="s">
        <v>61</v>
      </c>
      <c r="B96" s="55"/>
      <c r="C96" s="6"/>
      <c r="D96" s="11">
        <f>(D85+D90+D93)</f>
        <v>0</v>
      </c>
      <c r="E96" s="13"/>
      <c r="F96" s="8" t="e">
        <f>SUM(D96/SUM(B80:D80))</f>
        <v>#DIV/0!</v>
      </c>
    </row>
    <row r="97" spans="1:6" ht="12.75">
      <c r="A97" s="15"/>
      <c r="B97" s="15"/>
      <c r="C97" s="15"/>
      <c r="D97" s="15"/>
      <c r="E97" s="15"/>
      <c r="F97" s="15"/>
    </row>
    <row r="98" spans="1:6" ht="12.75">
      <c r="A98" s="15"/>
      <c r="B98" s="15"/>
      <c r="C98" s="15"/>
      <c r="D98" s="15"/>
      <c r="E98" s="15"/>
      <c r="F98" s="15"/>
    </row>
    <row r="99" spans="1:6" ht="12.75">
      <c r="A99" s="15"/>
      <c r="B99" s="15"/>
      <c r="C99" s="15"/>
      <c r="D99" s="15"/>
      <c r="E99" s="15"/>
      <c r="F99" s="15"/>
    </row>
    <row r="100" spans="1:6" ht="12.75">
      <c r="A100" s="15"/>
      <c r="B100" s="15"/>
      <c r="C100" s="15"/>
      <c r="D100" s="15"/>
      <c r="E100" s="15"/>
      <c r="F100" s="15"/>
    </row>
    <row r="101" spans="1:6" ht="12.75">
      <c r="A101" s="49"/>
      <c r="B101" s="49"/>
      <c r="C101" s="49"/>
      <c r="D101" s="15"/>
      <c r="E101" s="49"/>
      <c r="F101" s="49"/>
    </row>
    <row r="102" spans="1:6" ht="12.75">
      <c r="A102" s="51" t="s">
        <v>87</v>
      </c>
      <c r="B102" s="51"/>
      <c r="C102" s="51"/>
      <c r="D102" s="15"/>
      <c r="E102" s="51" t="s">
        <v>86</v>
      </c>
      <c r="F102" s="51"/>
    </row>
    <row r="103" spans="1:6" ht="12.75">
      <c r="A103" s="15"/>
      <c r="B103" s="15"/>
      <c r="C103" s="15"/>
      <c r="D103" s="15"/>
      <c r="E103" s="15"/>
      <c r="F103" s="15"/>
    </row>
    <row r="104" spans="1:6" ht="12.75">
      <c r="A104" s="15"/>
      <c r="B104" s="15"/>
      <c r="C104" s="15"/>
      <c r="D104" s="15"/>
      <c r="E104" s="15"/>
      <c r="F104" s="15"/>
    </row>
    <row r="105" spans="1:6" ht="12.75">
      <c r="A105" s="15"/>
      <c r="B105" s="15"/>
      <c r="C105" s="15"/>
      <c r="D105" s="15"/>
      <c r="E105" s="15"/>
      <c r="F105" s="15"/>
    </row>
    <row r="106" spans="1:6" ht="12.75">
      <c r="A106" s="49"/>
      <c r="B106" s="49"/>
      <c r="C106" s="49"/>
      <c r="D106" s="15"/>
      <c r="E106" s="15"/>
      <c r="F106" s="15"/>
    </row>
    <row r="107" spans="1:6" ht="12.75">
      <c r="A107" s="51" t="s">
        <v>88</v>
      </c>
      <c r="B107" s="51"/>
      <c r="C107" s="51"/>
      <c r="D107" s="15"/>
      <c r="E107" s="15"/>
      <c r="F107" s="15"/>
    </row>
    <row r="108" spans="1:6" ht="12.75">
      <c r="A108" s="15"/>
      <c r="B108" s="15"/>
      <c r="C108" s="15"/>
      <c r="D108" s="15"/>
      <c r="E108" s="15"/>
      <c r="F108" s="15"/>
    </row>
  </sheetData>
  <sheetProtection/>
  <mergeCells count="19">
    <mergeCell ref="A2:D2"/>
    <mergeCell ref="A93:B93"/>
    <mergeCell ref="A94:B94"/>
    <mergeCell ref="A10:D10"/>
    <mergeCell ref="A91:B91"/>
    <mergeCell ref="A85:B85"/>
    <mergeCell ref="A86:B86"/>
    <mergeCell ref="C86:C88"/>
    <mergeCell ref="D86:D88"/>
    <mergeCell ref="E102:F102"/>
    <mergeCell ref="A102:C102"/>
    <mergeCell ref="A107:C107"/>
    <mergeCell ref="E86:E88"/>
    <mergeCell ref="A1:D1"/>
    <mergeCell ref="A96:B96"/>
    <mergeCell ref="F86:F88"/>
    <mergeCell ref="A87:B87"/>
    <mergeCell ref="A88:B88"/>
    <mergeCell ref="A90:B90"/>
  </mergeCells>
  <printOptions horizontalCentered="1"/>
  <pageMargins left="0.75" right="0.75" top="1" bottom="1" header="0.5" footer="0.5"/>
  <pageSetup fitToHeight="2" horizontalDpi="600" verticalDpi="600" orientation="portrait" scale="77" r:id="rId1"/>
  <headerFooter alignWithMargins="0">
    <oddFooter>&amp;C&amp;P</oddFooter>
  </headerFooter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Theater Advisory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 Theater Advisory Board</dc:creator>
  <cp:keywords/>
  <dc:description/>
  <cp:lastModifiedBy>Reginald Burns</cp:lastModifiedBy>
  <cp:lastPrinted>2018-06-04T21:05:00Z</cp:lastPrinted>
  <dcterms:created xsi:type="dcterms:W3CDTF">2008-05-14T14:24:22Z</dcterms:created>
  <dcterms:modified xsi:type="dcterms:W3CDTF">2019-12-19T23:03:55Z</dcterms:modified>
  <cp:category/>
  <cp:version/>
  <cp:contentType/>
  <cp:contentStatus/>
</cp:coreProperties>
</file>